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cjxf10\Downloads\"/>
    </mc:Choice>
  </mc:AlternateContent>
  <xr:revisionPtr revIDLastSave="0" documentId="13_ncr:1_{004948F4-4B99-482D-9490-55758F56ABB7}" xr6:coauthVersionLast="47" xr6:coauthVersionMax="47" xr10:uidLastSave="{00000000-0000-0000-0000-000000000000}"/>
  <bookViews>
    <workbookView xWindow="-12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<sst xmlns="http://schemas.openxmlformats.org/spreadsheetml/2006/main" count="176" uniqueCount="129">
  <si>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</si>
  <si>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</si>
  <si>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</si>
  <si>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</si>
  <si>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</si>
  <si>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</si>
  <si>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</si>
  <si>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</si>
  <si>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</si>
  <si>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</si>
  <si>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</si>
  <si>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</si>
  <si>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</si>
  <si>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</si>
  <si>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</si>
  <si>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</si>
  <si>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</si>
  <si>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</si>
  <si>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</si>
  <si>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</si>
  <si>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</si>
  <si>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</si>
  <si>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</si>
  <si>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</si>
  <si>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</si>
  <si>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</si>
  <si>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</si>
  <si>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</si>
  <si>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</si>
  <si>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</si>
  <si>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</si>
  <si>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</si>
  <si>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</si>
  <si>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</si>
  <si>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</si>
  <si>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</si>
  <si>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</si>
  <si>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</si>
  <si>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</si>
  <si>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</si>
  <si>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</si>
  <si>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</si>
  <si>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</si>
  <si>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</si>
  <si>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</si>
  <si>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</si>
  <si>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</si>
  <si>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</si>
  <si>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</si>
  <si>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</si>
  <si>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</si>
  <si>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</si>
  <si>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</si>
  <si>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</si>
  <si>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</si>
  <si>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</si>
  <si>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</si>
  <si>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</si>
  <si>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</si>
  <si>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</si>
  <si>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</si>
  <si>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</si>
  <si>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</si>
  <si>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</si>
  <si>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</si>
  <si>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</si>
  <si>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</si>
  <si>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</si>
  <si>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</si>
  <si>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</si>
  <si>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</si>
  <si>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</si>
  <si>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</si>
  <si>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</si>
  <si>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</si>
  <si>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</si>
  <si>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</si>
  <si>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</si>
  <si>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</si>
  <si>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</si>
  <si>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</si>
  <si>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</si>
  <si>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</si>
  <si>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</si>
  <si>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</si>
  <si>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</si>
  <si>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</si>
  <si>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</si>
  <si>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</si>
  <si>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</si>
  <si>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</si>
  <si>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</si>
  <si>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</si>
  <si>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</si>
  <si>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</si>
  <si>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</si>
  <si>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</si>
  <si>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</si>
  <si>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</si>
  <si>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</si>
  <si>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</si>
  <si>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</si>
  <si>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</si>
  <si>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</si>
  <si>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</si>
  <si>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</si>
  <si>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</si>
  <si>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</si>
  <si>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</si>
  <si>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</si>
  <si>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</si>
  <si>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</si>
  <si>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</si>
  <si>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</si>
  <si>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</si>
  <si>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07/31/2027</t>
  </si>
  <si>
    <t>1.  SHREVEPORT YARD</t>
  </si>
  <si>
    <t>2.  KANSAS CITY</t>
  </si>
  <si>
    <t>3.  LAREDO</t>
  </si>
  <si>
    <t>4.  JACKSON</t>
  </si>
  <si>
    <t>5.  ARTESIA</t>
  </si>
  <si>
    <t>6.  BATON ROUGE</t>
  </si>
  <si>
    <t>7.  MERIDIAN</t>
  </si>
  <si>
    <t>8.  LATANIER</t>
  </si>
  <si>
    <t>9.  BEAUMONT</t>
  </si>
  <si>
    <t>10.  WYLIE</t>
  </si>
  <si>
    <t>Railroad: Kansas City Southern</t>
  </si>
  <si>
    <t>Year: 2025</t>
  </si>
  <si>
    <t xml:space="preserve">Reporting Week: 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</si>
</sst>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6"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98" t="s">
        <v>112</v>
      </c>
      <c r="B1" s="99"/>
      <c r="C1" s="99"/>
      <c r="D1" s="99"/>
      <c r="E1" s="100"/>
    </row>
    <row r="2" spans="1:5" ht="14.25" customHeight="1" thickBot="1" x14ac:dyDescent="0.3">
      <c r="A2" s="1"/>
      <c r="B2" s="2"/>
      <c r="C2" s="2"/>
      <c r="D2" s="82" t="s">
        <v>113</v>
      </c>
      <c r="E2" s="81" t="s">
        <v>115</v>
      </c>
    </row>
    <row r="3" spans="1:5" ht="15" customHeight="1" x14ac:dyDescent="0.25">
      <c r="A3" s="101" t="s">
        <v>126</v>
      </c>
      <c r="B3" s="103" t="s">
        <v>127</v>
      </c>
      <c r="C3" s="105" t="s">
        <v>128</v>
      </c>
      <c r="D3" s="3" t="s">
        <v>0</v>
      </c>
      <c r="E3" s="4">
        <v>45759</v>
      </c>
    </row>
    <row r="4" spans="1:5" ht="15.75" thickBot="1" x14ac:dyDescent="0.3">
      <c r="A4" s="102"/>
      <c r="B4" s="104"/>
      <c r="C4" s="106"/>
      <c r="D4" s="5" t="s">
        <v>1</v>
      </c>
      <c r="E4" s="6">
        <v>45765</v>
      </c>
    </row>
    <row r="5" spans="1:5" ht="51" customHeight="1" thickBot="1" x14ac:dyDescent="0.3">
      <c r="A5" s="107" t="s">
        <v>65</v>
      </c>
      <c r="B5" s="108"/>
      <c r="C5" s="7"/>
      <c r="D5" s="8"/>
    </row>
    <row r="6" spans="1:5" ht="15.75" customHeight="1" x14ac:dyDescent="0.25">
      <c r="A6" s="9" t="s">
        <v>2</v>
      </c>
      <c r="B6" s="10">
        <v>31.82</v>
      </c>
      <c r="C6" s="11"/>
      <c r="D6" s="11"/>
    </row>
    <row r="7" spans="1:5" x14ac:dyDescent="0.25">
      <c r="A7" s="12" t="s">
        <v>3</v>
      </c>
      <c r="B7" s="13">
        <v>23.39</v>
      </c>
      <c r="C7" s="11"/>
      <c r="D7" s="11"/>
    </row>
    <row r="8" spans="1:5" x14ac:dyDescent="0.25">
      <c r="A8" s="12" t="s">
        <v>4</v>
      </c>
      <c r="B8" s="13">
        <v>23.42</v>
      </c>
      <c r="C8" s="11"/>
      <c r="D8" s="11"/>
    </row>
    <row r="9" spans="1:5" x14ac:dyDescent="0.25">
      <c r="A9" s="12" t="s">
        <v>5</v>
      </c>
      <c r="B9" s="13">
        <v>26.5</v>
      </c>
      <c r="C9" s="11"/>
      <c r="D9" s="11"/>
    </row>
    <row r="10" spans="1:5" x14ac:dyDescent="0.25">
      <c r="A10" s="12" t="s">
        <v>6</v>
      </c>
      <c r="B10" s="13">
        <v>23.3</v>
      </c>
      <c r="C10" s="11"/>
      <c r="D10" s="11"/>
    </row>
    <row r="11" spans="1:5" x14ac:dyDescent="0.25">
      <c r="A11" s="12" t="s">
        <v>7</v>
      </c>
      <c r="B11" s="13">
        <v>0</v>
      </c>
      <c r="C11" s="11"/>
      <c r="D11" s="11"/>
    </row>
    <row r="12" spans="1:5" x14ac:dyDescent="0.25">
      <c r="A12" s="12" t="s">
        <v>8</v>
      </c>
      <c r="B12" s="13">
        <v>24.56</v>
      </c>
      <c r="C12" s="11"/>
      <c r="D12" s="11"/>
    </row>
    <row r="13" spans="1:5" x14ac:dyDescent="0.25">
      <c r="A13" s="12" t="s">
        <v>9</v>
      </c>
      <c r="B13" s="13">
        <v>25.98</v>
      </c>
      <c r="C13" s="11"/>
      <c r="D13" s="11"/>
    </row>
    <row r="14" spans="1:5" ht="30" customHeight="1" thickBot="1" x14ac:dyDescent="0.3">
      <c r="B14" s="14"/>
    </row>
    <row r="15" spans="1:5" ht="63.75" customHeight="1" thickBot="1" x14ac:dyDescent="0.3">
      <c r="A15" s="115" t="s">
        <v>104</v>
      </c>
      <c r="B15" s="116"/>
      <c r="C15" s="17"/>
      <c r="D15" s="18"/>
    </row>
    <row r="16" spans="1:5" ht="19.5" customHeight="1" thickBot="1" x14ac:dyDescent="0.3">
      <c r="A16" s="55" t="s">
        <v>109</v>
      </c>
      <c r="B16" s="50" t="s">
        <v>110</v>
      </c>
      <c r="C16" s="17"/>
      <c r="D16" s="18"/>
    </row>
    <row r="17" spans="1:10" x14ac:dyDescent="0.25">
      <c r="A17" s="85" t="s">
        <v>116</v>
      </c>
      <c r="B17" s="96">
        <v>38.51</v>
      </c>
      <c r="C17" s="19"/>
      <c r="D17" s="19"/>
    </row>
    <row r="18" spans="1:10" x14ac:dyDescent="0.25">
      <c r="A18" s="20" t="s">
        <v>117</v>
      </c>
      <c r="B18" s="95">
        <v>19.09</v>
      </c>
      <c r="C18" s="19"/>
      <c r="D18" s="19"/>
    </row>
    <row r="19" spans="1:10" x14ac:dyDescent="0.25">
      <c r="A19" s="20" t="s">
        <v>118</v>
      </c>
      <c r="B19" s="95">
        <v>4.9400000000000004</v>
      </c>
      <c r="C19" s="19"/>
      <c r="D19" s="19"/>
    </row>
    <row r="20" spans="1:10" x14ac:dyDescent="0.25">
      <c r="A20" s="20" t="s">
        <v>119</v>
      </c>
      <c r="B20" s="95">
        <v>20.76</v>
      </c>
      <c r="C20" s="19"/>
      <c r="D20" s="19"/>
    </row>
    <row r="21" spans="1:10" x14ac:dyDescent="0.25">
      <c r="A21" s="20" t="s">
        <v>120</v>
      </c>
      <c r="B21" s="95">
        <v>16.100000000000001</v>
      </c>
      <c r="C21" s="19"/>
      <c r="D21" s="19"/>
    </row>
    <row r="22" spans="1:10" x14ac:dyDescent="0.25">
      <c r="A22" s="20" t="s">
        <v>121</v>
      </c>
      <c r="B22" s="95">
        <v>17.43</v>
      </c>
      <c r="C22" s="19"/>
      <c r="D22" s="19"/>
    </row>
    <row r="23" spans="1:10" x14ac:dyDescent="0.25">
      <c r="A23" s="20" t="s">
        <v>122</v>
      </c>
      <c r="B23" s="95">
        <v>5.08</v>
      </c>
      <c r="C23" s="19"/>
      <c r="D23" s="19"/>
    </row>
    <row r="24" spans="1:10" x14ac:dyDescent="0.25">
      <c r="A24" s="20" t="s">
        <v>123</v>
      </c>
      <c r="B24" s="95">
        <v>13.84</v>
      </c>
      <c r="C24" s="19"/>
      <c r="D24" s="19"/>
      <c r="I24" s="7"/>
      <c r="J24" s="7"/>
    </row>
    <row r="25" spans="1:10" x14ac:dyDescent="0.25">
      <c r="A25" s="20" t="s">
        <v>124</v>
      </c>
      <c r="B25" s="95">
        <v>17.84</v>
      </c>
      <c r="C25" s="19"/>
      <c r="D25" s="19"/>
      <c r="I25" s="7"/>
      <c r="J25" s="7"/>
    </row>
    <row r="26" spans="1:10" x14ac:dyDescent="0.25">
      <c r="A26" s="20" t="s">
        <v>125</v>
      </c>
      <c r="B26" s="95">
        <v>23.09</v>
      </c>
      <c r="C26" s="19"/>
      <c r="D26" s="19"/>
    </row>
    <row r="27" spans="1:10" x14ac:dyDescent="0.25">
      <c r="A27" s="20" t="s">
        <v>9</v>
      </c>
      <c r="B27" s="95">
        <v>22.38</v>
      </c>
      <c r="C27" s="19"/>
      <c r="D27" s="19"/>
    </row>
    <row r="28" spans="1:10" ht="30" customHeight="1" thickBot="1" x14ac:dyDescent="0.3">
      <c r="B28" s="77"/>
    </row>
    <row r="29" spans="1:10" ht="45" customHeight="1" thickBot="1" x14ac:dyDescent="0.3">
      <c r="A29" s="107" t="s">
        <v>66</v>
      </c>
      <c r="B29" s="114"/>
      <c r="C29" s="7"/>
      <c r="D29" s="8"/>
    </row>
    <row r="30" spans="1:10" x14ac:dyDescent="0.25">
      <c r="A30" s="21" t="s">
        <v>10</v>
      </c>
      <c r="B30" s="87">
        <v>3420</v>
      </c>
      <c r="C30" s="22"/>
      <c r="D30" s="22"/>
    </row>
    <row r="31" spans="1:10" x14ac:dyDescent="0.25">
      <c r="A31" s="23" t="s">
        <v>11</v>
      </c>
      <c r="B31" s="88">
        <v>11357</v>
      </c>
      <c r="C31" s="22"/>
      <c r="D31" s="22"/>
    </row>
    <row r="32" spans="1:10" x14ac:dyDescent="0.25">
      <c r="A32" s="23" t="s">
        <v>12</v>
      </c>
      <c r="B32" s="89">
        <v>1599</v>
      </c>
      <c r="C32" s="22"/>
      <c r="D32" s="22"/>
    </row>
    <row r="33" spans="1:5" x14ac:dyDescent="0.25">
      <c r="A33" s="23" t="s">
        <v>2</v>
      </c>
      <c r="B33" s="89">
        <v>592</v>
      </c>
      <c r="C33" s="22"/>
      <c r="D33" s="22"/>
    </row>
    <row r="34" spans="1:5" x14ac:dyDescent="0.25">
      <c r="A34" s="23" t="s">
        <v>13</v>
      </c>
      <c r="B34" s="89">
        <v>887</v>
      </c>
      <c r="C34" s="22"/>
      <c r="D34" s="22"/>
    </row>
    <row r="35" spans="1:5" x14ac:dyDescent="0.25">
      <c r="A35" s="23" t="s">
        <v>14</v>
      </c>
      <c r="B35" s="89">
        <v>1878</v>
      </c>
      <c r="C35" s="22"/>
      <c r="D35" s="22"/>
    </row>
    <row r="36" spans="1:5" x14ac:dyDescent="0.25">
      <c r="A36" s="23" t="s">
        <v>15</v>
      </c>
      <c r="B36" s="89">
        <v>9922</v>
      </c>
      <c r="C36" s="22"/>
      <c r="D36" s="22"/>
    </row>
    <row r="37" spans="1:5" x14ac:dyDescent="0.25">
      <c r="A37" s="23" t="s">
        <v>16</v>
      </c>
      <c r="B37" s="90">
        <v>1321</v>
      </c>
      <c r="C37" s="22"/>
      <c r="D37" s="22"/>
    </row>
    <row r="38" spans="1:5" x14ac:dyDescent="0.25">
      <c r="A38" s="23" t="s">
        <v>17</v>
      </c>
      <c r="B38" s="90">
        <f>SUM(B30:B37)</f>
        <v>30976</v>
      </c>
      <c r="C38" s="22"/>
      <c r="D38" s="22"/>
    </row>
    <row r="39" spans="1:5" ht="30" customHeight="1" thickBot="1" x14ac:dyDescent="0.3"/>
    <row r="40" spans="1:5" ht="44.25" customHeight="1" thickBot="1" x14ac:dyDescent="0.3">
      <c r="A40" s="107" t="s">
        <v>18</v>
      </c>
      <c r="B40" s="114"/>
      <c r="C40" s="15"/>
      <c r="D40" s="16"/>
    </row>
    <row r="41" spans="1:5" x14ac:dyDescent="0.25">
      <c r="A41" s="21" t="s">
        <v>3</v>
      </c>
      <c r="B41" s="24">
        <v>12.432898009950334</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54.25494279176209</v>
      </c>
      <c r="C46" s="19"/>
      <c r="D46" s="19"/>
    </row>
    <row r="47" spans="1:5" ht="30.75" customHeight="1" thickBot="1" x14ac:dyDescent="0.3"/>
    <row r="48" spans="1:5" ht="57" customHeight="1" thickBot="1" x14ac:dyDescent="0.3">
      <c r="A48" s="117" t="s">
        <v>67</v>
      </c>
      <c r="B48" s="118"/>
      <c r="C48" s="118"/>
      <c r="D48" s="118"/>
      <c r="E48" s="119"/>
    </row>
    <row r="49" spans="1:5" ht="15.75" thickBot="1" x14ac:dyDescent="0.3">
      <c r="A49" s="111" t="s">
        <v>25</v>
      </c>
      <c r="B49" s="107" t="s">
        <v>26</v>
      </c>
      <c r="C49" s="113"/>
      <c r="D49" s="114"/>
      <c r="E49" s="109" t="s">
        <v>17</v>
      </c>
    </row>
    <row r="50" spans="1:5" ht="15.75" thickBot="1" x14ac:dyDescent="0.3">
      <c r="A50" s="112"/>
      <c r="B50" s="79" t="s">
        <v>27</v>
      </c>
      <c r="C50" s="79" t="s">
        <v>28</v>
      </c>
      <c r="D50" s="78" t="s">
        <v>16</v>
      </c>
      <c r="E50" s="110"/>
    </row>
    <row r="51" spans="1:5" x14ac:dyDescent="0.25">
      <c r="A51" s="9" t="s">
        <v>2</v>
      </c>
      <c r="B51" s="26">
        <v>0</v>
      </c>
      <c r="C51" s="26">
        <v>0</v>
      </c>
      <c r="D51" s="26">
        <v>0</v>
      </c>
      <c r="E51" s="27">
        <v>0</v>
      </c>
    </row>
    <row r="52" spans="1:5" x14ac:dyDescent="0.25">
      <c r="A52" s="12" t="s">
        <v>3</v>
      </c>
      <c r="B52" s="28">
        <v>0</v>
      </c>
      <c r="C52" s="28">
        <v>0</v>
      </c>
      <c r="D52" s="28">
        <v>2</v>
      </c>
      <c r="E52" s="27">
        <v>2</v>
      </c>
    </row>
    <row r="53" spans="1:5" x14ac:dyDescent="0.25">
      <c r="A53" s="12" t="s">
        <v>4</v>
      </c>
      <c r="B53" s="28">
        <v>0</v>
      </c>
      <c r="C53" s="28">
        <v>0</v>
      </c>
      <c r="D53" s="28">
        <v>0</v>
      </c>
      <c r="E53" s="27">
        <v>0</v>
      </c>
    </row>
    <row r="54" spans="1:5" x14ac:dyDescent="0.25">
      <c r="A54" s="12" t="s">
        <v>5</v>
      </c>
      <c r="B54" s="28">
        <v>0</v>
      </c>
      <c r="C54" s="28">
        <v>0</v>
      </c>
      <c r="D54" s="28">
        <v>0</v>
      </c>
      <c r="E54" s="27">
        <v>0</v>
      </c>
    </row>
    <row r="55" spans="1:5" x14ac:dyDescent="0.25">
      <c r="A55" s="12" t="s">
        <v>6</v>
      </c>
      <c r="B55" s="28">
        <v>0</v>
      </c>
      <c r="C55" s="28">
        <v>0</v>
      </c>
      <c r="D55" s="28">
        <v>0</v>
      </c>
      <c r="E55" s="27">
        <v>0</v>
      </c>
    </row>
    <row r="56" spans="1:5" x14ac:dyDescent="0.25">
      <c r="A56" s="12" t="s">
        <v>7</v>
      </c>
      <c r="B56" s="28">
        <v>0</v>
      </c>
      <c r="C56" s="28">
        <v>0</v>
      </c>
      <c r="D56" s="28">
        <v>0</v>
      </c>
      <c r="E56" s="27">
        <v>0</v>
      </c>
    </row>
    <row r="57" spans="1:5" x14ac:dyDescent="0.25">
      <c r="A57" s="12" t="s">
        <v>29</v>
      </c>
      <c r="B57" s="28">
        <v>0</v>
      </c>
      <c r="C57" s="28">
        <v>0</v>
      </c>
      <c r="D57" s="28">
        <v>1</v>
      </c>
      <c r="E57" s="27">
        <v>1</v>
      </c>
    </row>
    <row r="58" spans="1:5" x14ac:dyDescent="0.25">
      <c r="A58" s="12" t="s">
        <v>8</v>
      </c>
      <c r="B58" s="28">
        <v>0</v>
      </c>
      <c r="C58" s="28">
        <v>0</v>
      </c>
      <c r="D58" s="28">
        <v>1</v>
      </c>
      <c r="E58" s="27">
        <v>1</v>
      </c>
    </row>
    <row r="59" spans="1:5" x14ac:dyDescent="0.25">
      <c r="A59" s="12" t="s">
        <v>17</v>
      </c>
      <c r="B59" s="29">
        <v>0</v>
      </c>
      <c r="C59" s="29">
        <v>0</v>
      </c>
      <c r="D59" s="29">
        <v>4</v>
      </c>
      <c r="E59" s="27">
        <v>4</v>
      </c>
    </row>
    <row r="60" spans="1:5" ht="30" customHeight="1" thickBot="1" x14ac:dyDescent="0.3">
      <c r="C60" s="15"/>
    </row>
    <row r="61" spans="1:5" ht="36" customHeight="1" thickBot="1" x14ac:dyDescent="0.3">
      <c r="A61" s="107" t="s">
        <v>68</v>
      </c>
      <c r="B61" s="113"/>
      <c r="C61" s="114"/>
    </row>
    <row r="62" spans="1:5" x14ac:dyDescent="0.25">
      <c r="A62" s="30"/>
      <c r="B62" s="31" t="s">
        <v>30</v>
      </c>
      <c r="C62" s="32" t="s">
        <v>31</v>
      </c>
    </row>
    <row r="63" spans="1:5" x14ac:dyDescent="0.25">
      <c r="A63" s="23" t="s">
        <v>2</v>
      </c>
      <c r="B63" s="91">
        <v>25</v>
      </c>
      <c r="C63" s="91">
        <v>24</v>
      </c>
    </row>
    <row r="64" spans="1:5" x14ac:dyDescent="0.25">
      <c r="A64" s="23" t="s">
        <v>19</v>
      </c>
      <c r="B64" s="91">
        <v>15</v>
      </c>
      <c r="C64" s="91">
        <v>8</v>
      </c>
    </row>
    <row r="65" spans="1:3" x14ac:dyDescent="0.25">
      <c r="A65" s="23" t="s">
        <v>20</v>
      </c>
      <c r="B65" s="91">
        <v>0</v>
      </c>
      <c r="C65" s="91">
        <v>1</v>
      </c>
    </row>
    <row r="66" spans="1:3" x14ac:dyDescent="0.25">
      <c r="A66" s="23" t="s">
        <v>22</v>
      </c>
      <c r="B66" s="91">
        <v>0</v>
      </c>
      <c r="C66" s="91">
        <v>3</v>
      </c>
    </row>
    <row r="67" spans="1:3" x14ac:dyDescent="0.25">
      <c r="A67" s="23" t="s">
        <v>21</v>
      </c>
      <c r="B67" s="91">
        <v>4</v>
      </c>
      <c r="C67" s="91">
        <v>15</v>
      </c>
    </row>
    <row r="68" spans="1:3" x14ac:dyDescent="0.25">
      <c r="A68" s="23" t="s">
        <v>23</v>
      </c>
      <c r="B68" s="91">
        <v>6</v>
      </c>
      <c r="C68" s="91">
        <v>5</v>
      </c>
    </row>
    <row r="69" spans="1:3" x14ac:dyDescent="0.25">
      <c r="A69" s="23" t="s">
        <v>32</v>
      </c>
      <c r="B69" s="91">
        <v>0</v>
      </c>
      <c r="C69" s="91">
        <v>1</v>
      </c>
    </row>
    <row r="70" spans="1:3" ht="75" x14ac:dyDescent="0.25">
      <c r="A70" s="12" t="s">
        <v>111</v>
      </c>
      <c r="B70" s="93">
        <v>29</v>
      </c>
      <c r="C70" s="93">
        <v>19</v>
      </c>
    </row>
    <row r="71" spans="1:3" x14ac:dyDescent="0.25">
      <c r="A71" s="23" t="s">
        <v>33</v>
      </c>
      <c r="B71" s="91">
        <v>356</v>
      </c>
      <c r="C71" s="91">
        <v>384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2" fitToHeight="0" orientation="landscape" r:id="rId1"/>
  <headerFooter>
    <oddFooter>&amp;CPage &amp;P of &amp;N</oddFooter>
  </headerFooter>
  <rowBreaks count="2" manualBreakCount="2">
    <brk id="28" max="5" man="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2" sqref="E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01" t="str">
        <f>'Rail Service (Item Nos. 1-6)'!A3</f>
        <v>Railroad: Kansas City Southern</v>
      </c>
      <c r="B3" s="124" t="str">
        <f>'Rail Service (Item Nos. 1-6)'!B3:B4</f>
        <v>Year: 2025</v>
      </c>
      <c r="C3" s="105" t="str">
        <f>'Rail Service (Item Nos. 1-6)'!C3</f>
        <v xml:space="preserve">Reporting Week: 16 </v>
      </c>
      <c r="D3" s="34" t="s">
        <v>0</v>
      </c>
      <c r="E3" s="4">
        <v>45759</v>
      </c>
      <c r="F3" s="15"/>
      <c r="G3" s="17"/>
      <c r="H3" s="17"/>
      <c r="I3" s="15"/>
      <c r="K3" s="35"/>
    </row>
    <row r="4" spans="1:19" ht="15.75" thickBot="1" x14ac:dyDescent="0.3">
      <c r="A4" s="102"/>
      <c r="B4" s="125"/>
      <c r="C4" s="106"/>
      <c r="D4" s="36" t="s">
        <v>1</v>
      </c>
      <c r="E4" s="6">
        <v>45765</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1573</v>
      </c>
      <c r="C9" s="94">
        <v>1429</v>
      </c>
      <c r="D9" s="94">
        <v>144</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F10" sqref="F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01" t="str">
        <f>'Rail Service (Item Nos. 1-6)'!A3</f>
        <v>Railroad: Kansas City Southern</v>
      </c>
      <c r="B3" s="103" t="str">
        <f>'Rail Service (Item Nos. 1-6)'!B3:B4</f>
        <v>Year: 2025</v>
      </c>
      <c r="C3" s="105" t="str">
        <f>'Rail Service (Item Nos. 1-6)'!C3</f>
        <v xml:space="preserve">Reporting Week: 16 </v>
      </c>
      <c r="D3" s="4">
        <v>45759</v>
      </c>
      <c r="F3" s="17"/>
      <c r="G3" s="17"/>
      <c r="H3" s="15"/>
      <c r="J3" s="35"/>
    </row>
    <row r="4" spans="1:10" ht="15.75" thickBot="1" x14ac:dyDescent="0.3">
      <c r="A4" s="102"/>
      <c r="B4" s="104"/>
      <c r="C4" s="106"/>
      <c r="D4" s="6">
        <v>45765</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13" t="s">
        <v>103</v>
      </c>
      <c r="E8" s="114"/>
    </row>
    <row r="9" spans="1:10" ht="39.75" customHeight="1" thickBot="1" x14ac:dyDescent="0.3">
      <c r="A9" s="48"/>
      <c r="B9" s="49"/>
      <c r="C9" s="50"/>
      <c r="D9" s="25" t="s">
        <v>41</v>
      </c>
      <c r="E9" s="25" t="s">
        <v>42</v>
      </c>
    </row>
    <row r="10" spans="1:10" x14ac:dyDescent="0.25">
      <c r="A10" s="51" t="s">
        <v>43</v>
      </c>
      <c r="B10" s="51">
        <v>1845</v>
      </c>
      <c r="C10" s="51">
        <v>1954</v>
      </c>
      <c r="D10" s="51">
        <v>0</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2" sqref="E2"/>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01" t="str">
        <f>'Rail Service (Item Nos. 1-6)'!A3</f>
        <v>Railroad: Kansas City Southern</v>
      </c>
      <c r="B3" s="103" t="str">
        <f>'Rail Service (Item Nos. 1-6)'!B3:B4</f>
        <v>Year: 2025</v>
      </c>
      <c r="C3" s="105" t="str">
        <f>'Rail Service (Item Nos. 1-6)'!C3</f>
        <v xml:space="preserve">Reporting Week: 16 </v>
      </c>
      <c r="D3" s="53" t="s">
        <v>0</v>
      </c>
      <c r="E3" s="4">
        <v>45759</v>
      </c>
      <c r="F3" s="15"/>
      <c r="H3" s="35"/>
    </row>
    <row r="4" spans="1:8" ht="15.75" thickBot="1" x14ac:dyDescent="0.3">
      <c r="A4" s="102"/>
      <c r="B4" s="104"/>
      <c r="C4" s="106"/>
      <c r="D4" s="54" t="s">
        <v>1</v>
      </c>
      <c r="E4" s="6">
        <v>45765</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01" t="str">
        <f>'Rail Service (Item Nos. 1-6)'!A3</f>
        <v>Railroad: Kansas City Southern</v>
      </c>
      <c r="B3" s="103" t="str">
        <f>'Rail Service (Item Nos. 1-6)'!B3:B4</f>
        <v>Year: 2025</v>
      </c>
      <c r="C3" s="105" t="str">
        <f>'Rail Service (Item Nos. 1-6)'!C3</f>
        <v xml:space="preserve">Reporting Week: 16 </v>
      </c>
      <c r="D3" s="64" t="s">
        <v>0</v>
      </c>
      <c r="E3" s="4">
        <v>45760</v>
      </c>
      <c r="F3" s="15"/>
      <c r="G3" s="15"/>
      <c r="I3" s="35"/>
    </row>
    <row r="4" spans="1:14" customFormat="1" ht="15.75" thickBot="1" x14ac:dyDescent="0.3">
      <c r="A4" s="102"/>
      <c r="B4" s="104"/>
      <c r="C4" s="106"/>
      <c r="D4" s="54" t="s">
        <v>1</v>
      </c>
      <c r="E4" s="6">
        <v>45766</v>
      </c>
      <c r="F4" s="15"/>
      <c r="G4" s="15"/>
      <c r="I4" s="35"/>
    </row>
    <row r="5" spans="1:14" customFormat="1" ht="15.75" thickBot="1" x14ac:dyDescent="0.3">
      <c r="E5" s="7"/>
      <c r="F5" s="7"/>
    </row>
    <row r="6" spans="1:14" customFormat="1" ht="47.25" customHeight="1" thickBot="1" x14ac:dyDescent="0.3">
      <c r="A6" s="107" t="s">
        <v>100</v>
      </c>
      <c r="B6" s="113"/>
      <c r="C6" s="113"/>
      <c r="D6" s="113"/>
      <c r="E6" s="11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1201</v>
      </c>
      <c r="E9" s="71">
        <v>613</v>
      </c>
    </row>
    <row r="10" spans="1:14" x14ac:dyDescent="0.2">
      <c r="A10" s="72"/>
      <c r="B10" s="72" t="s">
        <v>20</v>
      </c>
      <c r="C10" s="72" t="s">
        <v>81</v>
      </c>
      <c r="D10" s="72">
        <v>0</v>
      </c>
      <c r="E10" s="72">
        <v>1800</v>
      </c>
    </row>
    <row r="11" spans="1:14" x14ac:dyDescent="0.2">
      <c r="A11" s="72"/>
      <c r="B11" s="72" t="s">
        <v>57</v>
      </c>
      <c r="C11" s="71" t="s">
        <v>62</v>
      </c>
      <c r="D11" s="72">
        <v>834</v>
      </c>
      <c r="E11" s="72">
        <v>30</v>
      </c>
    </row>
    <row r="12" spans="1:14" x14ac:dyDescent="0.2">
      <c r="A12" s="72"/>
      <c r="B12" s="72" t="s">
        <v>59</v>
      </c>
      <c r="C12" s="72" t="s">
        <v>82</v>
      </c>
      <c r="D12" s="72">
        <v>305</v>
      </c>
      <c r="E12" s="72">
        <v>278</v>
      </c>
    </row>
    <row r="13" spans="1:14" x14ac:dyDescent="0.2">
      <c r="A13" s="72"/>
      <c r="B13" s="72" t="s">
        <v>72</v>
      </c>
      <c r="C13" s="71" t="s">
        <v>83</v>
      </c>
      <c r="D13" s="72">
        <v>0</v>
      </c>
      <c r="E13" s="72">
        <v>171</v>
      </c>
    </row>
    <row r="14" spans="1:14" x14ac:dyDescent="0.2">
      <c r="A14" s="72"/>
      <c r="B14" s="72" t="s">
        <v>73</v>
      </c>
      <c r="C14" s="72" t="s">
        <v>84</v>
      </c>
      <c r="D14" s="72">
        <v>79</v>
      </c>
      <c r="E14" s="72">
        <v>327</v>
      </c>
    </row>
    <row r="15" spans="1:14" x14ac:dyDescent="0.2">
      <c r="A15" s="72"/>
      <c r="B15" s="72" t="s">
        <v>52</v>
      </c>
      <c r="C15" s="71" t="s">
        <v>85</v>
      </c>
      <c r="D15" s="72">
        <v>322</v>
      </c>
      <c r="E15" s="72">
        <v>283</v>
      </c>
    </row>
    <row r="16" spans="1:14" x14ac:dyDescent="0.2">
      <c r="A16" s="72"/>
      <c r="B16" s="72" t="s">
        <v>19</v>
      </c>
      <c r="C16" s="72" t="s">
        <v>86</v>
      </c>
      <c r="D16" s="72">
        <v>786</v>
      </c>
      <c r="E16" s="72">
        <v>1315</v>
      </c>
    </row>
    <row r="17" spans="1:17" x14ac:dyDescent="0.2">
      <c r="A17" s="72"/>
      <c r="B17" s="72" t="s">
        <v>58</v>
      </c>
      <c r="C17" s="71" t="s">
        <v>87</v>
      </c>
      <c r="D17" s="72">
        <v>21</v>
      </c>
      <c r="E17" s="72">
        <v>191</v>
      </c>
    </row>
    <row r="18" spans="1:17" x14ac:dyDescent="0.2">
      <c r="A18" s="72"/>
      <c r="B18" s="72" t="s">
        <v>55</v>
      </c>
      <c r="C18" s="72" t="s">
        <v>88</v>
      </c>
      <c r="D18" s="72">
        <v>218</v>
      </c>
      <c r="E18" s="72">
        <v>92</v>
      </c>
    </row>
    <row r="19" spans="1:17" x14ac:dyDescent="0.2">
      <c r="A19" s="72"/>
      <c r="B19" s="72" t="s">
        <v>56</v>
      </c>
      <c r="C19" s="71" t="s">
        <v>89</v>
      </c>
      <c r="D19" s="72">
        <v>76</v>
      </c>
      <c r="E19" s="72">
        <v>4</v>
      </c>
    </row>
    <row r="20" spans="1:17" x14ac:dyDescent="0.2">
      <c r="A20" s="72"/>
      <c r="B20" s="72" t="s">
        <v>74</v>
      </c>
      <c r="C20" s="72" t="s">
        <v>90</v>
      </c>
      <c r="D20" s="72">
        <v>139</v>
      </c>
      <c r="E20" s="72">
        <v>311</v>
      </c>
    </row>
    <row r="21" spans="1:17" x14ac:dyDescent="0.2">
      <c r="A21" s="72"/>
      <c r="B21" s="72" t="s">
        <v>75</v>
      </c>
      <c r="C21" s="71" t="s">
        <v>91</v>
      </c>
      <c r="D21" s="72">
        <v>10</v>
      </c>
      <c r="E21" s="72">
        <v>813</v>
      </c>
    </row>
    <row r="22" spans="1:17" x14ac:dyDescent="0.2">
      <c r="A22" s="72"/>
      <c r="B22" s="72" t="s">
        <v>76</v>
      </c>
      <c r="C22" s="72" t="s">
        <v>92</v>
      </c>
      <c r="D22" s="72">
        <v>10</v>
      </c>
      <c r="E22" s="72">
        <v>10</v>
      </c>
    </row>
    <row r="23" spans="1:17" x14ac:dyDescent="0.2">
      <c r="A23" s="72"/>
      <c r="B23" s="72" t="s">
        <v>77</v>
      </c>
      <c r="C23" s="71" t="s">
        <v>93</v>
      </c>
      <c r="D23" s="72">
        <v>729</v>
      </c>
      <c r="E23" s="72">
        <v>1198</v>
      </c>
    </row>
    <row r="24" spans="1:17" x14ac:dyDescent="0.2">
      <c r="A24" s="72"/>
      <c r="B24" s="72" t="s">
        <v>54</v>
      </c>
      <c r="C24" s="72" t="s">
        <v>94</v>
      </c>
      <c r="D24" s="72">
        <v>17</v>
      </c>
      <c r="E24" s="72">
        <v>18</v>
      </c>
    </row>
    <row r="25" spans="1:17" x14ac:dyDescent="0.2">
      <c r="A25" s="72"/>
      <c r="B25" s="72" t="s">
        <v>78</v>
      </c>
      <c r="C25" s="71" t="s">
        <v>95</v>
      </c>
      <c r="D25" s="72">
        <v>710</v>
      </c>
      <c r="E25" s="72">
        <v>341</v>
      </c>
    </row>
    <row r="26" spans="1:17" x14ac:dyDescent="0.2">
      <c r="A26" s="72"/>
      <c r="B26" s="72" t="s">
        <v>60</v>
      </c>
      <c r="C26" s="72" t="s">
        <v>96</v>
      </c>
      <c r="D26" s="72">
        <v>101</v>
      </c>
      <c r="E26" s="72">
        <v>253</v>
      </c>
    </row>
    <row r="27" spans="1:17" x14ac:dyDescent="0.2">
      <c r="A27" s="72"/>
      <c r="B27" s="72" t="s">
        <v>79</v>
      </c>
      <c r="C27" s="71" t="s">
        <v>97</v>
      </c>
      <c r="D27" s="72">
        <v>38</v>
      </c>
      <c r="E27" s="72">
        <v>43</v>
      </c>
    </row>
    <row r="28" spans="1:17" x14ac:dyDescent="0.2">
      <c r="A28" s="72"/>
      <c r="B28" s="72" t="s">
        <v>33</v>
      </c>
      <c r="C28" s="72" t="s">
        <v>64</v>
      </c>
      <c r="D28" s="72">
        <v>84</v>
      </c>
      <c r="E28" s="72">
        <v>310</v>
      </c>
    </row>
    <row r="29" spans="1:17" x14ac:dyDescent="0.2">
      <c r="A29" s="72"/>
      <c r="B29" s="72" t="s">
        <v>61</v>
      </c>
      <c r="C29" s="72" t="s">
        <v>98</v>
      </c>
      <c r="D29" s="72">
        <v>1953</v>
      </c>
      <c r="E29" s="72">
        <v>6186</v>
      </c>
    </row>
    <row r="30" spans="1:17" ht="15" x14ac:dyDescent="0.2">
      <c r="A30" s="72"/>
      <c r="B30" s="72" t="s">
        <v>63</v>
      </c>
      <c r="C30" s="72" t="s">
        <v>99</v>
      </c>
      <c r="D30" s="72">
        <v>12</v>
      </c>
      <c r="E30" s="72">
        <v>23</v>
      </c>
      <c r="H30" s="76"/>
    </row>
    <row r="31" spans="1:17" ht="30" customHeight="1" thickBot="1" x14ac:dyDescent="0.25"/>
    <row r="32" spans="1:17" ht="48.75" customHeight="1" thickBot="1" x14ac:dyDescent="0.25">
      <c r="A32" s="107" t="s">
        <v>101</v>
      </c>
      <c r="B32" s="113"/>
      <c r="C32" s="113"/>
      <c r="D32" s="113"/>
      <c r="E32" s="11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18</v>
      </c>
      <c r="E35" s="71">
        <v>5</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Jake Fund</cp:lastModifiedBy>
  <cp:lastPrinted>2025-04-22T19:36:27Z</cp:lastPrinted>
  <dcterms:created xsi:type="dcterms:W3CDTF">2016-12-06T20:27:51Z</dcterms:created>
  <dcterms:modified xsi:type="dcterms:W3CDTF">2025-04-22T19:37:45Z</dcterms:modified>
</cp:coreProperties>
</file>